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2-08 Table" sheetId="1" r:id="rId1"/>
  </sheets>
  <definedNames>
    <definedName name="_xlnm.Print_Area" localSheetId="0">'جدول 02-08 Table'!$A$1:$F$24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D19" i="1"/>
  <c r="D18" i="1"/>
  <c r="D17" i="1"/>
  <c r="D16" i="1"/>
  <c r="D15" i="1"/>
  <c r="D14" i="1"/>
  <c r="D13" i="1"/>
  <c r="D12" i="1"/>
  <c r="D11" i="1"/>
  <c r="D10" i="1"/>
  <c r="E20" i="1" l="1"/>
</calcChain>
</file>

<file path=xl/sharedStrings.xml><?xml version="1.0" encoding="utf-8"?>
<sst xmlns="http://schemas.openxmlformats.org/spreadsheetml/2006/main" count="42" uniqueCount="42">
  <si>
    <t>الخضروات حسب المحصول - إمارة دبــي</t>
  </si>
  <si>
    <t>Vegetables by Crop  - Emirate of Dubai</t>
  </si>
  <si>
    <t>( 2017 )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</si>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</sst>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9" fillId="0" borderId="0" xfId="1" applyFont="1" applyAlignment="1">
      <alignment horizontal="right" vertical="center" indent="1"/>
    </xf>
    <xf numFmtId="164" fontId="1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164" fontId="15" fillId="2" borderId="0" xfId="1" applyNumberFormat="1" applyFont="1" applyFill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4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 indent="1"/>
    </xf>
    <xf numFmtId="0" fontId="9" fillId="0" borderId="7" xfId="1" applyFont="1" applyBorder="1" applyAlignment="1">
      <alignment horizontal="right" vertical="center" indent="1"/>
    </xf>
    <xf numFmtId="164" fontId="9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502975</xdr:colOff>
      <xdr:row>0</xdr:row>
      <xdr:rowOff>646043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862894" y="41827"/>
          <a:ext cx="1819910" cy="6042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1246451</xdr:colOff>
      <xdr:row>0</xdr:row>
      <xdr:rowOff>24847</xdr:rowOff>
    </xdr:from>
    <xdr:to>
      <xdr:col>5</xdr:col>
      <xdr:colOff>1191178</xdr:colOff>
      <xdr:row>0</xdr:row>
      <xdr:rowOff>720587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904756" y="24847"/>
          <a:ext cx="1477010" cy="6957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15" zoomScaleNormal="75" zoomScaleSheetLayoutView="115" workbookViewId="0">
      <selection activeCell="G6" sqref="G6"/>
    </sheetView>
  </sheetViews>
  <sheetFormatPr defaultRowHeight="18.75"/>
  <cols>
    <col min="1" max="1" width="19.7109375" style="1" customWidth="1"/>
    <col min="2" max="3" width="23" style="2" customWidth="1"/>
    <col min="4" max="4" width="25.140625" style="2" customWidth="1"/>
    <col min="5" max="5" width="23" style="2" customWidth="1"/>
    <col min="6" max="6" width="19.42578125" style="1" customWidth="1"/>
    <col min="7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60.75" customHeight="1"/>
    <row r="2" spans="1:31" s="9" customFormat="1" ht="23.25" customHeight="1">
      <c r="A2" s="56" t="s">
        <v>0</v>
      </c>
      <c r="B2" s="56"/>
      <c r="C2" s="56"/>
      <c r="D2" s="56"/>
      <c r="E2" s="56"/>
      <c r="F2" s="56"/>
      <c r="G2" s="6"/>
      <c r="H2" s="6"/>
      <c r="I2" s="6"/>
      <c r="J2" s="6"/>
      <c r="K2" s="6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19.5" customHeight="1">
      <c r="A3" s="56" t="s">
        <v>1</v>
      </c>
      <c r="B3" s="56"/>
      <c r="C3" s="56"/>
      <c r="D3" s="56"/>
      <c r="E3" s="56"/>
      <c r="F3" s="56"/>
      <c r="G3" s="6"/>
      <c r="H3" s="6"/>
      <c r="I3" s="6"/>
      <c r="J3" s="6"/>
      <c r="K3" s="6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21.75" customHeight="1">
      <c r="A4" s="57" t="s">
        <v>2</v>
      </c>
      <c r="B4" s="57"/>
      <c r="C4" s="57"/>
      <c r="D4" s="57"/>
      <c r="E4" s="57"/>
      <c r="F4" s="57"/>
      <c r="G4" s="6"/>
      <c r="H4" s="6"/>
      <c r="I4" s="6"/>
      <c r="J4" s="6"/>
      <c r="K4" s="6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3" hidden="1" customHeight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/>
      <c r="J6" s="14"/>
      <c r="K6" s="14"/>
      <c r="L6" s="13"/>
      <c r="M6" s="13"/>
      <c r="N6" s="13"/>
      <c r="O6" s="13"/>
      <c r="P6" s="13"/>
      <c r="Q6" s="15"/>
      <c r="R6" s="15"/>
      <c r="S6" s="15"/>
      <c r="T6" s="16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4" customFormat="1" ht="18.75" customHeight="1">
      <c r="A7" s="17"/>
      <c r="B7" s="18" t="s">
        <v>4</v>
      </c>
      <c r="C7" s="19" t="s">
        <v>5</v>
      </c>
      <c r="D7" s="19" t="s">
        <v>6</v>
      </c>
      <c r="E7" s="19" t="s">
        <v>7</v>
      </c>
      <c r="F7" s="20"/>
      <c r="G7" s="21"/>
      <c r="H7" s="21"/>
      <c r="I7" s="22"/>
      <c r="J7" s="22"/>
      <c r="K7" s="22"/>
      <c r="L7" s="21"/>
      <c r="M7" s="21"/>
      <c r="N7" s="21"/>
      <c r="O7" s="21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4" customFormat="1" ht="15.75" customHeight="1">
      <c r="A8" s="25" t="s">
        <v>8</v>
      </c>
      <c r="B8" s="26" t="s">
        <v>9</v>
      </c>
      <c r="C8" s="27" t="s">
        <v>10</v>
      </c>
      <c r="D8" s="27" t="s">
        <v>11</v>
      </c>
      <c r="E8" s="27" t="s">
        <v>12</v>
      </c>
      <c r="F8" s="28" t="s">
        <v>13</v>
      </c>
      <c r="G8" s="21"/>
      <c r="H8" s="21"/>
      <c r="I8" s="22"/>
      <c r="J8" s="22"/>
      <c r="K8" s="22"/>
      <c r="L8" s="21"/>
      <c r="M8" s="21"/>
      <c r="N8" s="21"/>
      <c r="O8" s="21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4" customFormat="1" ht="19.5" customHeight="1">
      <c r="A9" s="29"/>
      <c r="B9" s="30" t="s">
        <v>14</v>
      </c>
      <c r="C9" s="31" t="s">
        <v>15</v>
      </c>
      <c r="D9" s="31" t="s">
        <v>16</v>
      </c>
      <c r="E9" s="31" t="s">
        <v>17</v>
      </c>
      <c r="F9" s="32"/>
      <c r="G9" s="21"/>
      <c r="H9" s="21"/>
      <c r="I9" s="22"/>
      <c r="J9" s="22"/>
      <c r="K9" s="22"/>
      <c r="L9" s="21"/>
      <c r="M9" s="21"/>
      <c r="N9" s="21"/>
      <c r="O9" s="21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4" customFormat="1" ht="24" customHeight="1">
      <c r="A10" s="33" t="s">
        <v>18</v>
      </c>
      <c r="B10" s="34">
        <v>442.015195441571</v>
      </c>
      <c r="C10" s="34">
        <v>3226.7109267234682</v>
      </c>
      <c r="D10" s="34">
        <f t="shared" ref="D10:D20" si="0">C10/B10</f>
        <v>7.3</v>
      </c>
      <c r="E10" s="34">
        <v>5646.7441217660698</v>
      </c>
      <c r="F10" s="35" t="s">
        <v>19</v>
      </c>
      <c r="G10" s="21"/>
      <c r="H10" s="21"/>
      <c r="I10" s="22"/>
      <c r="J10" s="22"/>
      <c r="K10" s="22"/>
      <c r="L10" s="21"/>
      <c r="M10" s="21"/>
      <c r="N10" s="21"/>
      <c r="O10" s="21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42" customFormat="1" ht="24" customHeight="1">
      <c r="A11" s="36" t="s">
        <v>20</v>
      </c>
      <c r="B11" s="37">
        <v>266.79165238161249</v>
      </c>
      <c r="C11" s="37">
        <v>1160.5436878600144</v>
      </c>
      <c r="D11" s="37">
        <f t="shared" si="0"/>
        <v>4.3500000000000005</v>
      </c>
      <c r="E11" s="38">
        <v>1450.6796098250179</v>
      </c>
      <c r="F11" s="39" t="s">
        <v>21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42" customFormat="1" ht="24" customHeight="1">
      <c r="A12" s="33" t="s">
        <v>22</v>
      </c>
      <c r="B12" s="34">
        <v>45.440690542769978</v>
      </c>
      <c r="C12" s="34">
        <v>170.40258953538745</v>
      </c>
      <c r="D12" s="34">
        <f t="shared" si="0"/>
        <v>3.7500000000000004</v>
      </c>
      <c r="E12" s="43">
        <v>511.2077686061624</v>
      </c>
      <c r="F12" s="35" t="s">
        <v>23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42" customFormat="1" ht="24" customHeight="1">
      <c r="A13" s="36" t="s">
        <v>24</v>
      </c>
      <c r="B13" s="37">
        <v>284.84732336128297</v>
      </c>
      <c r="C13" s="37">
        <v>996.96563176449058</v>
      </c>
      <c r="D13" s="37">
        <f t="shared" si="0"/>
        <v>3.5000000000000004</v>
      </c>
      <c r="E13" s="38">
        <v>3489.3797111757171</v>
      </c>
      <c r="F13" s="39" t="s">
        <v>25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42" customFormat="1" ht="24" customHeight="1">
      <c r="A14" s="33" t="s">
        <v>26</v>
      </c>
      <c r="B14" s="34">
        <v>195.06079781198579</v>
      </c>
      <c r="C14" s="34">
        <v>975.30398905992877</v>
      </c>
      <c r="D14" s="34">
        <f t="shared" si="0"/>
        <v>4.9999999999999991</v>
      </c>
      <c r="E14" s="43">
        <v>1219.129986324911</v>
      </c>
      <c r="F14" s="35" t="s">
        <v>27</v>
      </c>
      <c r="G14" s="44"/>
      <c r="H14" s="44"/>
      <c r="I14" s="44"/>
      <c r="J14" s="44"/>
      <c r="K14" s="44"/>
      <c r="L14" s="40"/>
      <c r="M14" s="40"/>
      <c r="N14" s="40"/>
      <c r="O14" s="40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42" customFormat="1" ht="24" customHeight="1">
      <c r="A15" s="36" t="s">
        <v>28</v>
      </c>
      <c r="B15" s="37">
        <v>121.9769282462462</v>
      </c>
      <c r="C15" s="37">
        <v>304.94232061561553</v>
      </c>
      <c r="D15" s="37">
        <f t="shared" si="0"/>
        <v>2.5</v>
      </c>
      <c r="E15" s="38">
        <v>914.82696184684653</v>
      </c>
      <c r="F15" s="39" t="s">
        <v>29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42" customFormat="1" ht="24" customHeight="1">
      <c r="A16" s="33" t="s">
        <v>30</v>
      </c>
      <c r="B16" s="34">
        <v>116.25758859066956</v>
      </c>
      <c r="C16" s="34">
        <v>348.77276577200871</v>
      </c>
      <c r="D16" s="34">
        <f t="shared" si="0"/>
        <v>3.0000000000000004</v>
      </c>
      <c r="E16" s="43">
        <v>871.93191443002195</v>
      </c>
      <c r="F16" s="35" t="s">
        <v>31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42" customFormat="1" ht="24" customHeight="1">
      <c r="A17" s="36" t="s">
        <v>32</v>
      </c>
      <c r="B17" s="37">
        <v>28.035112515914932</v>
      </c>
      <c r="C17" s="37">
        <v>56.070225031829864</v>
      </c>
      <c r="D17" s="37">
        <f t="shared" si="0"/>
        <v>2</v>
      </c>
      <c r="E17" s="38">
        <v>140.17556257957466</v>
      </c>
      <c r="F17" s="39" t="s">
        <v>33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42" customFormat="1" ht="24" customHeight="1">
      <c r="A18" s="33" t="s">
        <v>34</v>
      </c>
      <c r="B18" s="34">
        <v>276.85797674222289</v>
      </c>
      <c r="C18" s="34">
        <v>484.50145929889004</v>
      </c>
      <c r="D18" s="34">
        <f t="shared" si="0"/>
        <v>1.75</v>
      </c>
      <c r="E18" s="43">
        <v>1453.5043778966703</v>
      </c>
      <c r="F18" s="35" t="s">
        <v>35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2" customFormat="1" ht="24" customHeight="1">
      <c r="A19" s="36" t="s">
        <v>36</v>
      </c>
      <c r="B19" s="37">
        <v>295.05059362402613</v>
      </c>
      <c r="C19" s="37">
        <v>503.33578045236885</v>
      </c>
      <c r="D19" s="37">
        <f t="shared" si="0"/>
        <v>1.7059304110187763</v>
      </c>
      <c r="E19" s="38">
        <v>1279.4780445140295</v>
      </c>
      <c r="F19" s="39" t="s">
        <v>37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42" customFormat="1" ht="21.75" customHeight="1">
      <c r="A20" s="45" t="s">
        <v>38</v>
      </c>
      <c r="B20" s="46">
        <f>SUM(B10:B19)</f>
        <v>2072.3338592583023</v>
      </c>
      <c r="C20" s="46">
        <f>SUM(C10:C19)</f>
        <v>8227.5493761140006</v>
      </c>
      <c r="D20" s="46">
        <f t="shared" si="0"/>
        <v>3.9701852765454877</v>
      </c>
      <c r="E20" s="46">
        <f ca="1">SUM(E10:E20)</f>
        <v>16977.05805896502</v>
      </c>
      <c r="F20" s="47" t="s">
        <v>39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49" customFormat="1" ht="6" customHeight="1">
      <c r="A21" s="48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54" customFormat="1" ht="15.75" customHeight="1">
      <c r="A22" s="50" t="s">
        <v>40</v>
      </c>
      <c r="B22" s="51"/>
      <c r="C22" s="51"/>
      <c r="D22" s="51"/>
      <c r="E22" s="51"/>
      <c r="F22" s="52" t="s">
        <v>41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9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9" customFormat="1">
      <c r="A24" s="1"/>
      <c r="B24" s="2"/>
      <c r="C24" s="2"/>
      <c r="D24" s="55"/>
      <c r="E24" s="5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9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9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49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9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49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49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49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9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9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9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9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9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9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9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9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9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49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49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49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49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الخضروات حسب المحصول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0DF5E6CE-67F6-4583-89FF-4DCD02005C2A}"/>
</file>

<file path=customXml/itemProps2.xml><?xml version="1.0" encoding="utf-8"?>
<ds:datastoreItem xmlns:ds="http://schemas.openxmlformats.org/officeDocument/2006/customXml" ds:itemID="{FB35959B-ECC8-49DD-8CC9-E7D3E9248DC9}"/>
</file>

<file path=customXml/itemProps3.xml><?xml version="1.0" encoding="utf-8"?>
<ds:datastoreItem xmlns:ds="http://schemas.openxmlformats.org/officeDocument/2006/customXml" ds:itemID="{37D7B6C2-896F-421B-922E-3EEDB7709101}"/>
</file>

<file path=customXml/itemProps4.xml><?xml version="1.0" encoding="utf-8"?>
<ds:datastoreItem xmlns:ds="http://schemas.openxmlformats.org/officeDocument/2006/customXml" ds:itemID="{8B5CE955-96CB-4CF2-B0AC-EBF64AA48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 </dc:title>
  <dc:creator>Afaf Kamal Mahmood</dc:creator>
  <cp:lastModifiedBy>Afaf Kamal Mahmood</cp:lastModifiedBy>
  <dcterms:created xsi:type="dcterms:W3CDTF">2019-02-20T05:44:06Z</dcterms:created>
  <dcterms:modified xsi:type="dcterms:W3CDTF">2019-02-20T05:46:28Z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